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ofis\Documents\DFF\DFF Talentklubber Projekt\Talent Manual\Manual Resources\"/>
    </mc:Choice>
  </mc:AlternateContent>
  <bookViews>
    <workbookView xWindow="28380" yWindow="-680" windowWidth="24880" windowHeight="14760" tabRatio="500" xr2:uid="{00000000-000D-0000-FFFF-FFFF00000000}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C27" i="1"/>
  <c r="E24" i="1"/>
  <c r="C24" i="1"/>
  <c r="E21" i="1"/>
  <c r="C21" i="1"/>
  <c r="E18" i="1"/>
  <c r="C18" i="1"/>
  <c r="E15" i="1"/>
  <c r="C15" i="1"/>
  <c r="E12" i="1"/>
  <c r="C12" i="1"/>
  <c r="E9" i="1"/>
  <c r="C9" i="1"/>
  <c r="E6" i="1"/>
  <c r="C6" i="1"/>
</calcChain>
</file>

<file path=xl/sharedStrings.xml><?xml version="1.0" encoding="utf-8"?>
<sst xmlns="http://schemas.openxmlformats.org/spreadsheetml/2006/main" count="40" uniqueCount="24">
  <si>
    <t>Targets (Kg)</t>
  </si>
  <si>
    <t>Squat:</t>
  </si>
  <si>
    <t>Bench:</t>
  </si>
  <si>
    <t>Exercise</t>
  </si>
  <si>
    <t>Set/Rep/Wgt</t>
  </si>
  <si>
    <t>Squat</t>
  </si>
  <si>
    <t>Bench</t>
  </si>
  <si>
    <t>Accumulation</t>
  </si>
  <si>
    <t>Intensification</t>
  </si>
  <si>
    <t>Target week</t>
  </si>
  <si>
    <t>Squat progression</t>
  </si>
  <si>
    <t>BP progression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</si>
  <si>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</si>
  <si>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</si>
  <si>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</si>
  <si>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</si>
  <si>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</si>
  <si>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</si>
  <si>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</si>
  <si>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</si>
  <si>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 xml:space="preserve">only progress from session to session when you are confident in completing the previous - sometimes you need to do the same session twice </t>
  </si>
  <si>
    <t>Progression through here is the real goal of this phase, later progressing to power and conditioning</t>
  </si>
  <si>
    <t xml:space="preserve">2 x 1RM! You can do it! </t>
  </si>
  <si>
    <t xml:space="preserve">Adjust the target values here to find out the step-goals below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</si>
</sst>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8"/>
        <bgColor indexed="58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 tint="0.3999755851924192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9" borderId="2" xfId="0" applyFill="1" applyBorder="1"/>
    <xf numFmtId="0" fontId="3" fillId="10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/>
    <xf numFmtId="0" fontId="0" fillId="0" borderId="0" xfId="0" applyFill="1" applyBorder="1" applyAlignment="1"/>
    <xf numFmtId="0" fontId="2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textRotation="180" wrapText="1"/>
    </xf>
    <xf numFmtId="10" fontId="0" fillId="0" borderId="0" xfId="0" applyNumberForma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 textRotation="180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96520</xdr:colOff>
      <xdr:row>0</xdr:row>
      <xdr:rowOff>165100</xdr:rowOff>
    </xdr:from>
    <xdr:to>
      <xdr:col>5</xdr:col>
      <xdr:colOff>749300</xdr:colOff>
      <xdr:row>2</xdr:row>
      <xdr:rowOff>63500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4020" y="165100"/>
          <a:ext cx="652780" cy="279400"/>
        </a:xfrm>
        <a:prstGeom prst="leftArrow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workbookViewId="0">
      <selection activeCell="G3" sqref="G3"/>
    </sheetView>
  </sheetViews>
  <sheetFormatPr defaultColWidth="10.6640625" defaultRowHeight="15.5" x14ac:dyDescent="0.35"/>
  <sheetData>
    <row r="2" spans="1:13" x14ac:dyDescent="0.35">
      <c r="A2" s="1" t="s">
        <v>0</v>
      </c>
      <c r="B2" s="2" t="s">
        <v>1</v>
      </c>
      <c r="C2" s="3">
        <v>100</v>
      </c>
      <c r="D2" s="2" t="s">
        <v>2</v>
      </c>
      <c r="E2" s="21">
        <v>60</v>
      </c>
      <c r="F2" s="6"/>
      <c r="G2" s="22" t="s">
        <v>23</v>
      </c>
      <c r="H2" s="23"/>
      <c r="I2" s="23"/>
      <c r="J2" s="23"/>
      <c r="K2" s="23"/>
      <c r="L2" s="23"/>
      <c r="M2" s="23"/>
    </row>
    <row r="4" spans="1:13" x14ac:dyDescent="0.35">
      <c r="B4" s="24" t="s">
        <v>10</v>
      </c>
      <c r="C4" s="24"/>
      <c r="D4" s="24" t="s">
        <v>11</v>
      </c>
      <c r="E4" s="24"/>
      <c r="F4" s="4"/>
      <c r="G4" s="4"/>
    </row>
    <row r="5" spans="1:13" x14ac:dyDescent="0.35">
      <c r="B5" s="5" t="s">
        <v>3</v>
      </c>
      <c r="C5" s="5" t="s">
        <v>4</v>
      </c>
      <c r="D5" s="5" t="s">
        <v>3</v>
      </c>
      <c r="E5" s="5" t="s">
        <v>4</v>
      </c>
      <c r="F5" s="6"/>
      <c r="G5" s="6"/>
    </row>
    <row r="6" spans="1:13" x14ac:dyDescent="0.35">
      <c r="A6" s="25" t="s">
        <v>12</v>
      </c>
      <c r="B6" s="7" t="s">
        <v>5</v>
      </c>
      <c r="C6" s="7" t="str">
        <f>"6x3@"&amp;(0.775*C2)</f>
        <v>6x3@77,5</v>
      </c>
      <c r="D6" s="7" t="s">
        <v>6</v>
      </c>
      <c r="E6" s="7" t="str">
        <f>"6x3@"&amp;(0.825*E2)</f>
        <v>6x3@49,5</v>
      </c>
      <c r="F6" s="27" t="s">
        <v>7</v>
      </c>
      <c r="G6" t="s">
        <v>20</v>
      </c>
    </row>
    <row r="7" spans="1:13" x14ac:dyDescent="0.35">
      <c r="A7" s="26"/>
      <c r="B7" s="8"/>
      <c r="C7" s="8"/>
      <c r="D7" s="8"/>
      <c r="E7" s="8"/>
      <c r="F7" s="27"/>
    </row>
    <row r="8" spans="1:13" x14ac:dyDescent="0.35">
      <c r="A8" s="26"/>
      <c r="B8" s="8"/>
      <c r="C8" s="8"/>
      <c r="D8" s="9"/>
      <c r="E8" s="9"/>
      <c r="F8" s="27"/>
      <c r="G8" t="s">
        <v>21</v>
      </c>
    </row>
    <row r="9" spans="1:13" x14ac:dyDescent="0.35">
      <c r="A9" s="25" t="s">
        <v>13</v>
      </c>
      <c r="B9" s="7" t="s">
        <v>5</v>
      </c>
      <c r="C9" s="7" t="str">
        <f>"6x4@"&amp;(0.775*C2)</f>
        <v>6x4@77,5</v>
      </c>
      <c r="D9" s="7" t="s">
        <v>6</v>
      </c>
      <c r="E9" s="7" t="str">
        <f>"6x4@"&amp;(0.825*E2)</f>
        <v>6x4@49,5</v>
      </c>
      <c r="F9" s="27"/>
      <c r="H9" s="10"/>
    </row>
    <row r="10" spans="1:13" x14ac:dyDescent="0.35">
      <c r="A10" s="26"/>
      <c r="B10" s="8"/>
      <c r="C10" s="8"/>
      <c r="D10" s="8"/>
      <c r="E10" s="8"/>
      <c r="F10" s="27"/>
    </row>
    <row r="11" spans="1:13" x14ac:dyDescent="0.35">
      <c r="A11" s="26"/>
      <c r="B11" s="8"/>
      <c r="C11" s="8"/>
      <c r="D11" s="9"/>
      <c r="E11" s="9"/>
      <c r="F11" s="27"/>
    </row>
    <row r="12" spans="1:13" x14ac:dyDescent="0.35">
      <c r="A12" s="25" t="s">
        <v>14</v>
      </c>
      <c r="B12" s="7" t="s">
        <v>5</v>
      </c>
      <c r="C12" s="7" t="str">
        <f>"6x5@"&amp;(0.775*C2)</f>
        <v>6x5@77,5</v>
      </c>
      <c r="D12" s="7" t="s">
        <v>6</v>
      </c>
      <c r="E12" s="7" t="str">
        <f>"6x5@"&amp;(0.825*E2)</f>
        <v>6x5@49,5</v>
      </c>
      <c r="F12" s="27"/>
    </row>
    <row r="13" spans="1:13" x14ac:dyDescent="0.35">
      <c r="A13" s="26"/>
      <c r="B13" s="8"/>
      <c r="C13" s="8"/>
      <c r="D13" s="8"/>
      <c r="E13" s="8"/>
      <c r="F13" s="27"/>
      <c r="H13" s="10"/>
    </row>
    <row r="14" spans="1:13" x14ac:dyDescent="0.35">
      <c r="A14" s="26"/>
      <c r="B14" s="8"/>
      <c r="C14" s="8"/>
      <c r="D14" s="9"/>
      <c r="E14" s="9"/>
      <c r="F14" s="27"/>
      <c r="H14" s="11"/>
    </row>
    <row r="15" spans="1:13" x14ac:dyDescent="0.35">
      <c r="A15" s="25" t="s">
        <v>15</v>
      </c>
      <c r="B15" s="7" t="s">
        <v>5</v>
      </c>
      <c r="C15" s="7" t="str">
        <f>"7x5@"&amp;(0.775*C2)</f>
        <v>7x5@77,5</v>
      </c>
      <c r="D15" s="7" t="s">
        <v>6</v>
      </c>
      <c r="E15" s="7" t="str">
        <f>"7x5@"&amp;(0.825*E2)</f>
        <v>7x5@49,5</v>
      </c>
      <c r="F15" s="27"/>
      <c r="H15" s="11"/>
    </row>
    <row r="16" spans="1:13" x14ac:dyDescent="0.35">
      <c r="A16" s="26"/>
      <c r="B16" s="8"/>
      <c r="C16" s="8"/>
      <c r="D16" s="8"/>
      <c r="E16" s="8"/>
      <c r="F16" s="27"/>
      <c r="H16" s="10"/>
    </row>
    <row r="17" spans="1:8" x14ac:dyDescent="0.35">
      <c r="A17" s="26"/>
      <c r="B17" s="8"/>
      <c r="C17" s="8"/>
      <c r="D17" s="12"/>
      <c r="E17" s="12"/>
      <c r="F17" s="27"/>
      <c r="H17" s="11"/>
    </row>
    <row r="18" spans="1:8" x14ac:dyDescent="0.35">
      <c r="A18" s="29" t="s">
        <v>16</v>
      </c>
      <c r="B18" s="13" t="s">
        <v>5</v>
      </c>
      <c r="C18" s="13" t="str">
        <f>"5x5@"&amp;(0.8*C2)</f>
        <v>5x5@80</v>
      </c>
      <c r="D18" s="13" t="s">
        <v>6</v>
      </c>
      <c r="E18" s="13" t="str">
        <f>"5x5@"&amp;(0.85*E2)</f>
        <v>5x5@51</v>
      </c>
      <c r="F18" s="30" t="s">
        <v>8</v>
      </c>
      <c r="H18" s="10"/>
    </row>
    <row r="19" spans="1:8" x14ac:dyDescent="0.35">
      <c r="A19" s="29"/>
      <c r="B19" s="14"/>
      <c r="C19" s="14"/>
      <c r="D19" s="14"/>
      <c r="E19" s="14"/>
      <c r="F19" s="30"/>
      <c r="H19" s="11"/>
    </row>
    <row r="20" spans="1:8" x14ac:dyDescent="0.35">
      <c r="A20" s="29"/>
      <c r="B20" s="14"/>
      <c r="C20" s="14"/>
      <c r="D20" s="15"/>
      <c r="E20" s="15"/>
      <c r="F20" s="30"/>
      <c r="H20" s="10"/>
    </row>
    <row r="21" spans="1:8" x14ac:dyDescent="0.35">
      <c r="A21" s="29" t="s">
        <v>17</v>
      </c>
      <c r="B21" s="16" t="s">
        <v>5</v>
      </c>
      <c r="C21" s="16" t="str">
        <f>"4x4@"&amp;(0.85*C2)</f>
        <v>4x4@85</v>
      </c>
      <c r="D21" s="16" t="s">
        <v>6</v>
      </c>
      <c r="E21" s="16" t="str">
        <f>"4x4@"&amp;(0.875*E2)</f>
        <v>4x4@52,5</v>
      </c>
      <c r="F21" s="30"/>
      <c r="H21" s="10"/>
    </row>
    <row r="22" spans="1:8" x14ac:dyDescent="0.35">
      <c r="A22" s="29"/>
      <c r="B22" s="14"/>
      <c r="C22" s="14"/>
      <c r="D22" s="14"/>
      <c r="E22" s="14"/>
      <c r="F22" s="30"/>
      <c r="H22" s="10"/>
    </row>
    <row r="23" spans="1:8" x14ac:dyDescent="0.35">
      <c r="A23" s="29"/>
      <c r="B23" s="14"/>
      <c r="C23" s="14"/>
      <c r="D23" s="15"/>
      <c r="E23" s="15"/>
      <c r="F23" s="30"/>
      <c r="H23" s="10"/>
    </row>
    <row r="24" spans="1:8" x14ac:dyDescent="0.35">
      <c r="A24" s="29" t="s">
        <v>18</v>
      </c>
      <c r="B24" s="16" t="s">
        <v>5</v>
      </c>
      <c r="C24" s="16" t="str">
        <f>"3x3@"&amp;(0.9*C2)</f>
        <v>3x3@90</v>
      </c>
      <c r="D24" s="16" t="s">
        <v>6</v>
      </c>
      <c r="E24" s="16" t="str">
        <f>"3x3@"&amp;(0.9*E2)</f>
        <v>3x3@54</v>
      </c>
      <c r="F24" s="30"/>
      <c r="H24" s="10"/>
    </row>
    <row r="25" spans="1:8" x14ac:dyDescent="0.35">
      <c r="A25" s="29"/>
      <c r="B25" s="14"/>
      <c r="C25" s="14"/>
      <c r="D25" s="14"/>
      <c r="E25" s="14"/>
      <c r="F25" s="30"/>
      <c r="H25" s="10"/>
    </row>
    <row r="26" spans="1:8" x14ac:dyDescent="0.35">
      <c r="A26" s="29"/>
      <c r="B26" s="14"/>
      <c r="C26" s="14"/>
      <c r="D26" s="15"/>
      <c r="E26" s="15"/>
      <c r="F26" s="30"/>
      <c r="G26" s="17"/>
      <c r="H26" s="10"/>
    </row>
    <row r="27" spans="1:8" x14ac:dyDescent="0.35">
      <c r="A27" s="29" t="s">
        <v>19</v>
      </c>
      <c r="B27" s="13" t="s">
        <v>5</v>
      </c>
      <c r="C27" s="13" t="str">
        <f>"2x2@"&amp;(0.95*C2)</f>
        <v>2x2@95</v>
      </c>
      <c r="D27" s="13" t="s">
        <v>6</v>
      </c>
      <c r="E27" s="13" t="str">
        <f>"2x2@"&amp;(0.95*E2)</f>
        <v>2x2@57</v>
      </c>
      <c r="F27" s="30"/>
      <c r="G27" s="17"/>
      <c r="H27" s="10"/>
    </row>
    <row r="28" spans="1:8" x14ac:dyDescent="0.35">
      <c r="A28" s="29"/>
      <c r="B28" s="14"/>
      <c r="C28" s="14"/>
      <c r="D28" s="14"/>
      <c r="E28" s="14"/>
      <c r="F28" s="30"/>
      <c r="G28" s="17"/>
      <c r="H28" s="10"/>
    </row>
    <row r="29" spans="1:8" x14ac:dyDescent="0.35">
      <c r="A29" s="29"/>
      <c r="B29" s="14"/>
      <c r="C29" s="14"/>
      <c r="D29" s="15"/>
      <c r="E29" s="15"/>
      <c r="F29" s="30"/>
      <c r="G29" s="17"/>
      <c r="H29" s="10"/>
    </row>
    <row r="30" spans="1:8" x14ac:dyDescent="0.35">
      <c r="A30" s="31" t="s">
        <v>9</v>
      </c>
      <c r="B30" s="33" t="s">
        <v>22</v>
      </c>
      <c r="C30" s="33"/>
      <c r="D30" s="33"/>
      <c r="E30" s="33"/>
      <c r="F30" s="33"/>
      <c r="G30" s="18"/>
      <c r="H30" s="10"/>
    </row>
    <row r="31" spans="1:8" x14ac:dyDescent="0.35">
      <c r="A31" s="32"/>
      <c r="B31" s="34"/>
      <c r="C31" s="34"/>
      <c r="D31" s="34"/>
      <c r="E31" s="34"/>
      <c r="F31" s="34"/>
      <c r="G31" s="18"/>
      <c r="H31" s="10"/>
    </row>
    <row r="32" spans="1:8" x14ac:dyDescent="0.35">
      <c r="A32" s="19"/>
      <c r="B32" s="10"/>
      <c r="C32" s="10"/>
      <c r="D32" s="10"/>
      <c r="E32" s="10"/>
      <c r="F32" s="28"/>
      <c r="G32" s="28"/>
      <c r="H32" s="11"/>
    </row>
    <row r="33" spans="6:6" x14ac:dyDescent="0.35">
      <c r="F33" s="20"/>
    </row>
  </sheetData>
  <mergeCells count="15">
    <mergeCell ref="F32:G32"/>
    <mergeCell ref="A18:A20"/>
    <mergeCell ref="F18:F29"/>
    <mergeCell ref="A21:A23"/>
    <mergeCell ref="A24:A26"/>
    <mergeCell ref="A27:A29"/>
    <mergeCell ref="A30:A31"/>
    <mergeCell ref="B30:F31"/>
    <mergeCell ref="B4:C4"/>
    <mergeCell ref="D4:E4"/>
    <mergeCell ref="A6:A8"/>
    <mergeCell ref="F6:F17"/>
    <mergeCell ref="A9:A11"/>
    <mergeCell ref="A12:A14"/>
    <mergeCell ref="A15:A1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Middlesex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Anthony6</dc:creator>
  <cp:lastModifiedBy>Laurence Halsted</cp:lastModifiedBy>
  <dcterms:created xsi:type="dcterms:W3CDTF">2015-07-19T20:09:52Z</dcterms:created>
  <dcterms:modified xsi:type="dcterms:W3CDTF">2018-01-17T11:40:54Z</dcterms:modified>
</cp:coreProperties>
</file>